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5480" windowHeight="799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G25" i="1"/>
  <c r="G17"/>
</calcChain>
</file>

<file path=xl/sharedStrings.xml><?xml version="1.0" encoding="utf-8"?>
<sst xmlns="http://schemas.openxmlformats.org/spreadsheetml/2006/main" count="90" uniqueCount="75">
  <si>
    <t>Consultancy Projects</t>
  </si>
  <si>
    <t>S.No.</t>
  </si>
  <si>
    <t>Financial Year</t>
  </si>
  <si>
    <t>Name of faculty (Chief Consultant)</t>
  </si>
  <si>
    <t>Client Organization</t>
  </si>
  <si>
    <t>Title of Consultancy of project</t>
  </si>
  <si>
    <t>Amount received (in Rupees)</t>
  </si>
  <si>
    <t>Amount received (in words)</t>
  </si>
  <si>
    <t>2015-16</t>
  </si>
  <si>
    <t>2014-15</t>
  </si>
  <si>
    <t>2013-14</t>
  </si>
  <si>
    <t>EVEREST ENGINEERING PVT.LTD</t>
  </si>
  <si>
    <t xml:space="preserve">1 Dr.E.KALIAPPAN Prof. P.SELVAM </t>
  </si>
  <si>
    <t>SOLAR PANEL ERECTION EXTENSION WITH LIGHTING SCHEME</t>
  </si>
  <si>
    <t>THREE LAKHS</t>
  </si>
  <si>
    <t>1 Prof.P.M.KUMARESANProf. P.SELVAM</t>
  </si>
  <si>
    <t>SIX LAKHS</t>
  </si>
  <si>
    <t xml:space="preserve">BILLING SOFTWARE / STOCK MAINTENANCE SOFTWARE /WEB SITE DEVELOPMENT </t>
  </si>
  <si>
    <t>GOLDEN SUPER MARKET</t>
  </si>
  <si>
    <t>WEB SITE DEVELOPMENT / CRICKET SCORING SHEET - ONLINE / DATA BASE MAINTENANCE</t>
  </si>
  <si>
    <t>CLASH OF TITANS</t>
  </si>
  <si>
    <t>COSTUMER DATA BASE MAINTENANCE / WEB SITE DEVELOPMENT / BILLING SOFTWARE</t>
  </si>
  <si>
    <t>MESHIKA PAPER</t>
  </si>
  <si>
    <t>SHAPING (GEAR)MACHINE</t>
  </si>
  <si>
    <t>MICRO MECH INSTRUMENTS</t>
  </si>
  <si>
    <t>MOUNT FOR RUBBER BUSH</t>
  </si>
  <si>
    <t>NUTECH INDUSTRIES PVT.LTD</t>
  </si>
  <si>
    <t>SOFTWARE DEVELOPMENT</t>
  </si>
  <si>
    <t>AMIZICIA TECHNOLOGIES</t>
  </si>
  <si>
    <t>WHILE OF ONE</t>
  </si>
  <si>
    <t>INDUS ENGINEERING ENTERPRISES</t>
  </si>
  <si>
    <t>SRI KRISHINA FASHIONS</t>
  </si>
  <si>
    <t>EFFECT OF WEAVES ON THE COMFORT PROPERTIES OF GARMENTS</t>
  </si>
  <si>
    <t>PRAKASH HAND LOOM SECTOR</t>
  </si>
  <si>
    <t>MINI CNC MILL</t>
  </si>
  <si>
    <t>DATABASE MAINTANENCE &amp; SOFTWARE DEVELOPMENT</t>
  </si>
  <si>
    <t>CIVILWORKES ENGINEERING SOLUTION</t>
  </si>
  <si>
    <t>BILLING SOFTWARE/WEB SITE DEVELOPMENT &amp; MAINTENANCE</t>
  </si>
  <si>
    <t>SWARNAM COMMUNICATIONS</t>
  </si>
  <si>
    <t>DEVELOPMENT OF WET FIELD BIPOLAR COAGULATOR</t>
  </si>
  <si>
    <t>FASHION SURVEY FOR VARIOUS SECTOR OF PEOPLE IN CHENNAI</t>
  </si>
  <si>
    <t>STUDIES ON EFFECT OF TYPES OF FABRICS ON SEAM PROPERTIES</t>
  </si>
  <si>
    <t>NAVE APPARELS</t>
  </si>
  <si>
    <t>ONE LAKH FIFTY THOUSAND</t>
  </si>
  <si>
    <t>FIFTY FIVE THOUSAND</t>
  </si>
  <si>
    <t>FIVE LAKHS</t>
  </si>
  <si>
    <t>ONE LAKH</t>
  </si>
  <si>
    <t>SEVENTY FIVE THOUSAND</t>
  </si>
  <si>
    <t>TWO LAKH</t>
  </si>
  <si>
    <t>FIFTY THOUSAND</t>
  </si>
  <si>
    <t>TWO LAKHS</t>
  </si>
  <si>
    <t>ONE LAKH SEVENTY FIVE THOUSAND</t>
  </si>
  <si>
    <t>TWENTY FIVE THOUSAND</t>
  </si>
  <si>
    <t>2 Prof.V.SEEDHA DEVI</t>
  </si>
  <si>
    <t>3 Prof.V.SEEDHA DEVI</t>
  </si>
  <si>
    <t>4.Prof.V.SEEDHA DEVI</t>
  </si>
  <si>
    <t>5.Dr.P.GURUSAMY</t>
  </si>
  <si>
    <t>EFFECT OF SEWING NEEDLE AND THREADS ON GARMENT PROPERTIES</t>
  </si>
  <si>
    <t>BEAM TEST SETUP</t>
  </si>
  <si>
    <t>TECH CIVIL MATERIAL TESTING LAB PVT LTD</t>
  </si>
  <si>
    <t>6.Dr.T.RAMMOHAN</t>
  </si>
  <si>
    <t>7.Prof.V.UMARANI</t>
  </si>
  <si>
    <t>8.Prof.M.SALEEM BABU</t>
  </si>
  <si>
    <t>MECHANISM FOR SALINE PLUBMING WHICH INCLUDES IRRIGATION, ASPIRATION AND SUCTION</t>
  </si>
  <si>
    <t>9.Prof.G.KALARANI</t>
  </si>
  <si>
    <t>12.Dr.V.K.SHANMUGANATHAN</t>
  </si>
  <si>
    <t>10.Prof.R.RAMANI</t>
  </si>
  <si>
    <t>11.Prof.V.SHANMUGHAM</t>
  </si>
  <si>
    <t>5.Prof.A.SUBBIAH</t>
  </si>
  <si>
    <t>6.Prof.V.SEEDHA DEVI</t>
  </si>
  <si>
    <t>7.Prof.G.KALARANI</t>
  </si>
  <si>
    <t>9.Prof.K.NAGARAJAN</t>
  </si>
  <si>
    <t>8.Prof.K.NAGARAJAN</t>
  </si>
  <si>
    <t>2.Dr.P.GURUSAMY</t>
  </si>
  <si>
    <t>NIL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</si>
</sst>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1" xfId="0" applyFont="1" applyBorder="1" applyAlignment="1">
      <alignment horizontal="left"/>
    </xf>
    <xf numFmtId="0" fontId="2" fillId="0" borderId="1" xfId="0" applyFont="1" applyBorder="1"/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>
      <alignment horizontal="left" vertical="center" wrapText="1"/>
    </xf>
    <xf numFmtId="0" fontId="0" fillId="0" borderId="1" xfId="0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3" fillId="0" borderId="1" xfId="0" applyFont="1" applyFill="1" applyBorder="1" applyAlignment="1" applyProtection="1">
      <alignment horizontal="left" vertical="center"/>
      <protection locked="0"/>
    </xf>
    <xf numFmtId="0" fontId="0" fillId="0" borderId="1" xfId="0" applyFill="1" applyBorder="1" applyAlignment="1" applyProtection="1">
      <alignment horizontal="left" vertical="center"/>
      <protection locked="0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left"/>
    </xf>
    <xf numFmtId="0" fontId="0" fillId="0" borderId="6" xfId="0" applyFill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left" wrapText="1"/>
      <protection locked="0"/>
    </xf>
    <xf numFmtId="0" fontId="1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0" fillId="0" borderId="1" xfId="0" applyFill="1" applyBorder="1" applyAlignment="1" applyProtection="1">
      <alignment horizontal="left" wrapText="1"/>
      <protection locked="0"/>
    </xf>
    <xf numFmtId="0" fontId="0" fillId="0" borderId="1" xfId="0" applyBorder="1" applyAlignment="1" applyProtection="1">
      <alignment horizontal="left" vertical="top" wrapText="1"/>
      <protection locked="0"/>
    </xf>
    <xf numFmtId="0" fontId="0" fillId="0" borderId="2" xfId="0" applyFill="1" applyBorder="1" applyAlignment="1" applyProtection="1">
      <alignment horizontal="left" wrapText="1"/>
      <protection locked="0"/>
    </xf>
    <xf numFmtId="0" fontId="0" fillId="0" borderId="1" xfId="0" applyBorder="1" applyProtection="1">
      <protection locked="0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Normal" xfId="0" builtinId="0"/>
  </cellStyles>
  <dxfs count="2">
    <dxf>
      <fill>
        <patternFill>
          <bgColor rgb="FFE6B9B8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5"/>
  <sheetViews>
    <sheetView tabSelected="1" zoomScale="70" zoomScaleNormal="70" workbookViewId="0">
      <selection activeCell="H4" sqref="H4"/>
    </sheetView>
  </sheetViews>
  <sheetFormatPr defaultRowHeight="15"/>
  <cols>
    <col min="2" max="2" width="5.140625" customWidth="1"/>
    <col min="3" max="3" width="10.7109375" customWidth="1"/>
    <col min="4" max="4" width="41.42578125" customWidth="1"/>
    <col min="5" max="5" width="45.42578125" style="16" customWidth="1"/>
    <col min="6" max="6" width="67.7109375" style="16" customWidth="1"/>
    <col min="7" max="7" width="10.85546875" customWidth="1"/>
    <col min="8" max="8" width="34.28515625" style="16" customWidth="1"/>
  </cols>
  <sheetData>
    <row r="2" spans="2:8" ht="15.75">
      <c r="B2" s="29" t="s">
        <v>0</v>
      </c>
      <c r="C2" s="29"/>
      <c r="D2" s="29"/>
      <c r="E2" s="29"/>
      <c r="F2" s="29"/>
      <c r="G2" s="29"/>
      <c r="H2" s="29"/>
    </row>
    <row r="3" spans="2:8" ht="63">
      <c r="B3" s="3" t="s">
        <v>1</v>
      </c>
      <c r="C3" s="7" t="s">
        <v>2</v>
      </c>
      <c r="D3" s="4" t="s">
        <v>3</v>
      </c>
      <c r="E3" s="7" t="s">
        <v>4</v>
      </c>
      <c r="F3" s="11" t="s">
        <v>5</v>
      </c>
      <c r="G3" s="4" t="s">
        <v>6</v>
      </c>
      <c r="H3" s="22" t="s">
        <v>7</v>
      </c>
    </row>
    <row r="4" spans="2:8" ht="22.5" customHeight="1">
      <c r="B4" s="5">
        <v>1</v>
      </c>
      <c r="C4" s="5" t="s">
        <v>8</v>
      </c>
      <c r="D4" s="23" t="s">
        <v>74</v>
      </c>
      <c r="E4" s="23" t="s">
        <v>74</v>
      </c>
      <c r="F4" s="23" t="s">
        <v>74</v>
      </c>
      <c r="G4" s="17"/>
      <c r="H4" s="23" t="s">
        <v>74</v>
      </c>
    </row>
    <row r="5" spans="2:8" ht="15.75">
      <c r="B5" s="30">
        <v>2</v>
      </c>
      <c r="C5" s="30" t="s">
        <v>9</v>
      </c>
      <c r="D5" s="1" t="s">
        <v>12</v>
      </c>
      <c r="E5" s="1" t="s">
        <v>11</v>
      </c>
      <c r="F5" s="1" t="s">
        <v>13</v>
      </c>
      <c r="G5" s="2">
        <v>300000</v>
      </c>
      <c r="H5" s="1" t="s">
        <v>14</v>
      </c>
    </row>
    <row r="6" spans="2:8" ht="15.75">
      <c r="B6" s="31"/>
      <c r="C6" s="31"/>
      <c r="D6" s="1" t="s">
        <v>53</v>
      </c>
      <c r="E6" s="12" t="s">
        <v>18</v>
      </c>
      <c r="F6" s="12" t="s">
        <v>17</v>
      </c>
      <c r="G6" s="8">
        <v>150000</v>
      </c>
      <c r="H6" s="23" t="s">
        <v>43</v>
      </c>
    </row>
    <row r="7" spans="2:8" ht="15.75">
      <c r="B7" s="31"/>
      <c r="C7" s="31"/>
      <c r="D7" s="1" t="s">
        <v>54</v>
      </c>
      <c r="E7" s="12" t="s">
        <v>20</v>
      </c>
      <c r="F7" s="12" t="s">
        <v>19</v>
      </c>
      <c r="G7" s="8">
        <v>150000</v>
      </c>
      <c r="H7" s="23" t="s">
        <v>43</v>
      </c>
    </row>
    <row r="8" spans="2:8" ht="15.75">
      <c r="B8" s="31"/>
      <c r="C8" s="31"/>
      <c r="D8" s="1" t="s">
        <v>55</v>
      </c>
      <c r="E8" s="12" t="s">
        <v>22</v>
      </c>
      <c r="F8" s="12" t="s">
        <v>21</v>
      </c>
      <c r="G8" s="8">
        <v>55000</v>
      </c>
      <c r="H8" s="1" t="s">
        <v>44</v>
      </c>
    </row>
    <row r="9" spans="2:8" ht="15.75">
      <c r="B9" s="31"/>
      <c r="C9" s="31"/>
      <c r="D9" s="1" t="s">
        <v>56</v>
      </c>
      <c r="E9" s="13" t="s">
        <v>24</v>
      </c>
      <c r="F9" s="12" t="s">
        <v>23</v>
      </c>
      <c r="G9" s="9">
        <v>500000</v>
      </c>
      <c r="H9" s="1" t="s">
        <v>45</v>
      </c>
    </row>
    <row r="10" spans="2:8" ht="15.75">
      <c r="B10" s="31"/>
      <c r="C10" s="31"/>
      <c r="D10" s="1" t="s">
        <v>60</v>
      </c>
      <c r="E10" s="12" t="s">
        <v>26</v>
      </c>
      <c r="F10" s="12" t="s">
        <v>25</v>
      </c>
      <c r="G10" s="9">
        <v>100000</v>
      </c>
      <c r="H10" s="1" t="s">
        <v>46</v>
      </c>
    </row>
    <row r="11" spans="2:8" ht="15.75">
      <c r="B11" s="31"/>
      <c r="C11" s="31"/>
      <c r="D11" s="1" t="s">
        <v>61</v>
      </c>
      <c r="E11" s="12" t="s">
        <v>28</v>
      </c>
      <c r="F11" s="25" t="s">
        <v>27</v>
      </c>
      <c r="G11" s="8">
        <v>75000</v>
      </c>
      <c r="H11" s="1" t="s">
        <v>47</v>
      </c>
    </row>
    <row r="12" spans="2:8" ht="15.75">
      <c r="B12" s="31"/>
      <c r="C12" s="31"/>
      <c r="D12" s="1" t="s">
        <v>62</v>
      </c>
      <c r="E12" s="12" t="s">
        <v>29</v>
      </c>
      <c r="F12" s="25" t="s">
        <v>27</v>
      </c>
      <c r="G12" s="8">
        <v>50000</v>
      </c>
      <c r="H12" s="1"/>
    </row>
    <row r="13" spans="2:8" ht="30">
      <c r="B13" s="31"/>
      <c r="C13" s="31"/>
      <c r="D13" s="1" t="s">
        <v>64</v>
      </c>
      <c r="E13" s="12" t="s">
        <v>30</v>
      </c>
      <c r="F13" s="25" t="s">
        <v>63</v>
      </c>
      <c r="G13" s="10">
        <v>200000</v>
      </c>
      <c r="H13" s="1" t="s">
        <v>48</v>
      </c>
    </row>
    <row r="14" spans="2:8" ht="15.75">
      <c r="B14" s="31"/>
      <c r="C14" s="31"/>
      <c r="D14" s="1" t="s">
        <v>66</v>
      </c>
      <c r="E14" s="12" t="s">
        <v>31</v>
      </c>
      <c r="F14" s="25" t="s">
        <v>57</v>
      </c>
      <c r="G14" s="10">
        <v>50000</v>
      </c>
      <c r="H14" s="1" t="s">
        <v>49</v>
      </c>
    </row>
    <row r="15" spans="2:8" ht="15.75">
      <c r="B15" s="31"/>
      <c r="C15" s="31"/>
      <c r="D15" s="1" t="s">
        <v>67</v>
      </c>
      <c r="E15" s="12" t="s">
        <v>33</v>
      </c>
      <c r="F15" s="25" t="s">
        <v>32</v>
      </c>
      <c r="G15" s="10">
        <v>75000</v>
      </c>
      <c r="H15" s="1" t="s">
        <v>47</v>
      </c>
    </row>
    <row r="16" spans="2:8" ht="15.75">
      <c r="B16" s="32"/>
      <c r="C16" s="32"/>
      <c r="D16" s="1" t="s">
        <v>65</v>
      </c>
      <c r="E16" s="28" t="s">
        <v>59</v>
      </c>
      <c r="F16" s="28" t="s">
        <v>58</v>
      </c>
      <c r="G16" s="10">
        <v>75000</v>
      </c>
      <c r="H16" s="1" t="s">
        <v>47</v>
      </c>
    </row>
    <row r="17" spans="2:8" ht="15.75">
      <c r="B17" s="6"/>
      <c r="C17" s="5"/>
      <c r="D17" s="1"/>
      <c r="E17" s="25"/>
      <c r="F17" s="12"/>
      <c r="G17" s="10">
        <f>SUM(G5:G16)</f>
        <v>1780000</v>
      </c>
      <c r="H17" s="1"/>
    </row>
    <row r="18" spans="2:8" ht="15.75">
      <c r="B18" s="30">
        <v>3</v>
      </c>
      <c r="C18" s="30" t="s">
        <v>10</v>
      </c>
      <c r="D18" s="1" t="s">
        <v>15</v>
      </c>
      <c r="E18" s="1" t="s">
        <v>11</v>
      </c>
      <c r="F18" s="1" t="s">
        <v>13</v>
      </c>
      <c r="G18" s="2">
        <v>600000</v>
      </c>
      <c r="H18" s="1" t="s">
        <v>16</v>
      </c>
    </row>
    <row r="19" spans="2:8" ht="15.75">
      <c r="B19" s="31"/>
      <c r="C19" s="31"/>
      <c r="D19" s="1" t="s">
        <v>73</v>
      </c>
      <c r="E19" s="14" t="s">
        <v>24</v>
      </c>
      <c r="F19" s="25" t="s">
        <v>34</v>
      </c>
      <c r="G19" s="10">
        <v>200000</v>
      </c>
      <c r="H19" s="1" t="s">
        <v>50</v>
      </c>
    </row>
    <row r="20" spans="2:8" ht="15.75">
      <c r="B20" s="31"/>
      <c r="C20" s="31"/>
      <c r="D20" s="18" t="s">
        <v>68</v>
      </c>
      <c r="E20" s="21" t="s">
        <v>36</v>
      </c>
      <c r="F20" s="26" t="s">
        <v>35</v>
      </c>
      <c r="G20" s="19">
        <v>75000</v>
      </c>
      <c r="H20" s="1" t="s">
        <v>47</v>
      </c>
    </row>
    <row r="21" spans="2:8" ht="15.75">
      <c r="B21" s="31"/>
      <c r="C21" s="31"/>
      <c r="D21" s="1" t="s">
        <v>69</v>
      </c>
      <c r="E21" s="21" t="s">
        <v>38</v>
      </c>
      <c r="F21" s="26" t="s">
        <v>37</v>
      </c>
      <c r="G21" s="19">
        <v>175000</v>
      </c>
      <c r="H21" s="1" t="s">
        <v>51</v>
      </c>
    </row>
    <row r="22" spans="2:8" ht="15.75">
      <c r="B22" s="31"/>
      <c r="C22" s="31"/>
      <c r="D22" s="1" t="s">
        <v>70</v>
      </c>
      <c r="E22" s="20" t="s">
        <v>30</v>
      </c>
      <c r="F22" s="27" t="s">
        <v>39</v>
      </c>
      <c r="G22" s="10">
        <v>200000</v>
      </c>
      <c r="H22" s="1" t="s">
        <v>50</v>
      </c>
    </row>
    <row r="23" spans="2:8" ht="15.75">
      <c r="B23" s="31"/>
      <c r="C23" s="31"/>
      <c r="D23" s="1" t="s">
        <v>72</v>
      </c>
      <c r="E23" s="15" t="s">
        <v>31</v>
      </c>
      <c r="F23" s="25" t="s">
        <v>40</v>
      </c>
      <c r="G23" s="10">
        <v>25000</v>
      </c>
      <c r="H23" s="1" t="s">
        <v>52</v>
      </c>
    </row>
    <row r="24" spans="2:8" ht="15.75">
      <c r="B24" s="32"/>
      <c r="C24" s="32"/>
      <c r="D24" s="1" t="s">
        <v>71</v>
      </c>
      <c r="E24" s="15" t="s">
        <v>42</v>
      </c>
      <c r="F24" s="25" t="s">
        <v>41</v>
      </c>
      <c r="G24" s="10">
        <v>75000</v>
      </c>
      <c r="H24" s="24" t="s">
        <v>47</v>
      </c>
    </row>
    <row r="25" spans="2:8">
      <c r="G25">
        <f>SUM(G18:G24)</f>
        <v>1350000</v>
      </c>
    </row>
  </sheetData>
  <mergeCells count="5">
    <mergeCell ref="B2:H2"/>
    <mergeCell ref="C5:C16"/>
    <mergeCell ref="C18:C24"/>
    <mergeCell ref="B5:B16"/>
    <mergeCell ref="B18:B24"/>
  </mergeCells>
  <conditionalFormatting sqref="E6:E8 F6:G17 E10:E17 E19:G24">
    <cfRule type="containsBlanks" dxfId="1" priority="7">
      <formula>LEN(TRIM(E6))=0</formula>
    </cfRule>
  </conditionalFormatting>
  <conditionalFormatting sqref="E19">
    <cfRule type="containsBlanks" dxfId="0" priority="3">
      <formula>LEN(TRIM(E19))=0</formula>
    </cfRule>
  </conditionalFormatting>
  <dataValidations count="2">
    <dataValidation type="textLength" allowBlank="1" showInputMessage="1" showErrorMessage="1" sqref="F6:F16 E19:F24 E17:F17 E10:E16 E6:E8">
      <formula1>0</formula1>
      <formula2>80</formula2>
    </dataValidation>
    <dataValidation type="decimal" operator="greaterThanOrEqual" allowBlank="1" showInputMessage="1" showErrorMessage="1" sqref="G6:G17 G19:G24">
      <formula1>0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divy</dc:creator>
  <cp:lastModifiedBy>kesavan</cp:lastModifiedBy>
  <dcterms:created xsi:type="dcterms:W3CDTF">2016-10-14T10:27:36Z</dcterms:created>
  <dcterms:modified xsi:type="dcterms:W3CDTF">2016-11-19T04:53:46Z</dcterms:modified>
</cp:coreProperties>
</file>